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<sst xmlns="http://schemas.openxmlformats.org/spreadsheetml/2006/main" count="13" uniqueCount="13">
  <si>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</si>
  <si>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</si>
  <si>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</si>
  <si>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</si>
  <si>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</si>
  <si>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</si>
  <si>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</si>
  <si>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2016 год</t>
  </si>
  <si>
    <t xml:space="preserve">Всего </t>
  </si>
  <si>
    <t>Из них кредитов для ИП</t>
  </si>
  <si>
    <t xml:space="preserve">По данным Центробанка РФ на 06.07.2016 г. Подготовлено для сайта ЗаКредитом.ру
Имеющиеся расхождения между итогом и суммой слагаемых объясняются округлением данных </t>
  </si>
  <si>
    <t>http://www.zacreditom.ru/</t>
  </si>
  <si>
    <r>
      <rPr>
        <b/>
        <sz val="16"/>
        <color indexed="8"/>
        <rFont val="Calibri"/>
        <family val="2"/>
      </rPr>
      <t>Объемы предоставленных кредитов малому и среднему бизнесу в России в 2009-2016 гг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</si>
</sst>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8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right"/>
    </xf>
    <xf numFmtId="16" fontId="46" fillId="0" borderId="10" xfId="0" applyNumberFormat="1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/>
    </xf>
    <xf numFmtId="0" fontId="46" fillId="0" borderId="0" xfId="0" applyFont="1" applyBorder="1" applyAlignment="1">
      <alignment/>
    </xf>
    <xf numFmtId="3" fontId="46" fillId="0" borderId="0" xfId="0" applyNumberFormat="1" applyFont="1" applyBorder="1" applyAlignment="1">
      <alignment/>
    </xf>
    <xf numFmtId="0" fontId="47" fillId="0" borderId="0" xfId="0" applyFont="1" applyAlignment="1">
      <alignment horizontal="left" vertical="top" wrapText="1"/>
    </xf>
    <xf numFmtId="0" fontId="30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1685925</xdr:colOff>
      <xdr:row>109</xdr:row>
      <xdr:rowOff>85725</xdr:rowOff>
    </xdr:from>
    <xdr:ext cx="2695575" cy="333375"/>
    <xdr:sp>
      <xdr:nvSpPr>
        <xdr:cNvPr id="1" name="Прямоугольник 1"/>
        <xdr:cNvSpPr>
          <a:spLocks/>
        </xdr:cNvSpPr>
      </xdr:nvSpPr>
      <xdr:spPr>
        <a:xfrm rot="20627515">
          <a:off x="3190875" y="22745700"/>
          <a:ext cx="2695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ЗаКредитом.ру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credito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9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4.8515625" style="0" customWidth="1"/>
    <col min="2" max="2" width="17.7109375" style="2" customWidth="1"/>
    <col min="3" max="4" width="32.7109375" style="2" customWidth="1"/>
  </cols>
  <sheetData>
    <row r="1" spans="2:4" ht="71.25" customHeight="1">
      <c r="B1" s="3" t="s">
        <v>12</v>
      </c>
      <c r="C1" s="4"/>
      <c r="D1" s="4"/>
    </row>
    <row r="2" spans="2:4" ht="15.75">
      <c r="B2" s="5"/>
      <c r="C2" s="5"/>
      <c r="D2" s="5"/>
    </row>
    <row r="3" spans="2:4" s="1" customFormat="1" ht="15.75">
      <c r="B3" s="6"/>
      <c r="C3" s="6" t="s">
        <v>8</v>
      </c>
      <c r="D3" s="6" t="s">
        <v>9</v>
      </c>
    </row>
    <row r="4" spans="2:4" ht="15" customHeight="1">
      <c r="B4" s="7" t="s">
        <v>0</v>
      </c>
      <c r="C4" s="7"/>
      <c r="D4" s="7"/>
    </row>
    <row r="5" spans="2:4" ht="15.75">
      <c r="B5" s="8">
        <v>42461</v>
      </c>
      <c r="C5" s="9">
        <v>636746</v>
      </c>
      <c r="D5" s="9">
        <v>45882</v>
      </c>
    </row>
    <row r="6" spans="2:4" ht="15.75">
      <c r="B6" s="8">
        <v>42491</v>
      </c>
      <c r="C6" s="9">
        <v>874903</v>
      </c>
      <c r="D6" s="9">
        <v>61926</v>
      </c>
    </row>
    <row r="7" spans="2:4" ht="15.75">
      <c r="B7" s="8">
        <v>42522</v>
      </c>
      <c r="C7" s="9">
        <v>1098032</v>
      </c>
      <c r="D7" s="9">
        <v>76770</v>
      </c>
    </row>
    <row r="8" spans="2:4" ht="15.75">
      <c r="B8" s="8">
        <v>42552</v>
      </c>
      <c r="C8" s="9">
        <v>1416419</v>
      </c>
      <c r="D8" s="9">
        <v>92623</v>
      </c>
    </row>
    <row r="9" spans="2:4" ht="15.75">
      <c r="B9" s="8">
        <v>42583</v>
      </c>
      <c r="C9" s="9">
        <v>1657116</v>
      </c>
      <c r="D9" s="9">
        <v>109476</v>
      </c>
    </row>
    <row r="10" spans="2:4" ht="15.75">
      <c r="B10" s="8">
        <v>42614</v>
      </c>
      <c r="C10" s="9">
        <v>1920954</v>
      </c>
      <c r="D10" s="9">
        <v>127146</v>
      </c>
    </row>
    <row r="11" spans="2:4" ht="15.75">
      <c r="B11" s="8">
        <v>42644</v>
      </c>
      <c r="C11" s="9">
        <v>2190066</v>
      </c>
      <c r="D11" s="9">
        <v>146336</v>
      </c>
    </row>
    <row r="12" spans="2:4" ht="15.75">
      <c r="B12" s="8">
        <v>42675</v>
      </c>
      <c r="C12" s="9">
        <v>2430809</v>
      </c>
      <c r="D12" s="9">
        <v>164130</v>
      </c>
    </row>
    <row r="13" spans="2:4" ht="15.75">
      <c r="B13" s="8">
        <v>42705</v>
      </c>
      <c r="C13" s="9">
        <v>2659762</v>
      </c>
      <c r="D13" s="9">
        <v>183626</v>
      </c>
    </row>
    <row r="14" spans="2:4" s="1" customFormat="1" ht="15.75">
      <c r="B14" s="10"/>
      <c r="C14" s="11">
        <f>SUM(C5:C13)</f>
        <v>14884807</v>
      </c>
      <c r="D14" s="11">
        <f>SUM(D5:D13)</f>
        <v>1007915</v>
      </c>
    </row>
    <row r="15" spans="2:4" s="1" customFormat="1" ht="15" customHeight="1">
      <c r="B15" s="7" t="s">
        <v>1</v>
      </c>
      <c r="C15" s="7"/>
      <c r="D15" s="7"/>
    </row>
    <row r="16" spans="2:4" ht="15.75">
      <c r="B16" s="8">
        <v>42370</v>
      </c>
      <c r="C16" s="9">
        <v>3002887</v>
      </c>
      <c r="D16" s="9">
        <v>209900</v>
      </c>
    </row>
    <row r="17" spans="2:4" ht="15.75">
      <c r="B17" s="8">
        <v>42401</v>
      </c>
      <c r="C17" s="9">
        <v>193599</v>
      </c>
      <c r="D17" s="9">
        <v>16622</v>
      </c>
    </row>
    <row r="18" spans="2:4" ht="15.75">
      <c r="B18" s="8">
        <v>42430</v>
      </c>
      <c r="C18" s="9">
        <v>477386</v>
      </c>
      <c r="D18" s="9">
        <v>41597</v>
      </c>
    </row>
    <row r="19" spans="2:4" ht="15.75">
      <c r="B19" s="8">
        <v>42461</v>
      </c>
      <c r="C19" s="9">
        <v>851733</v>
      </c>
      <c r="D19" s="9">
        <v>74293</v>
      </c>
    </row>
    <row r="20" spans="2:4" ht="15.75">
      <c r="B20" s="8">
        <v>42491</v>
      </c>
      <c r="C20" s="9">
        <v>1242490</v>
      </c>
      <c r="D20" s="9">
        <v>106629</v>
      </c>
    </row>
    <row r="21" spans="2:4" ht="15.75">
      <c r="B21" s="8">
        <v>42522</v>
      </c>
      <c r="C21" s="9">
        <v>1577944</v>
      </c>
      <c r="D21" s="9">
        <v>136294</v>
      </c>
    </row>
    <row r="22" spans="2:4" ht="15.75">
      <c r="B22" s="8">
        <v>42552</v>
      </c>
      <c r="C22" s="9">
        <v>1989919</v>
      </c>
      <c r="D22" s="9">
        <v>171958</v>
      </c>
    </row>
    <row r="23" spans="2:4" ht="15.75">
      <c r="B23" s="8">
        <v>42583</v>
      </c>
      <c r="C23" s="9">
        <v>2416206</v>
      </c>
      <c r="D23" s="9">
        <v>206276</v>
      </c>
    </row>
    <row r="24" spans="2:4" ht="15.75">
      <c r="B24" s="8">
        <v>42614</v>
      </c>
      <c r="C24" s="9">
        <v>2802146</v>
      </c>
      <c r="D24" s="9">
        <v>240016</v>
      </c>
    </row>
    <row r="25" spans="2:4" ht="15.75">
      <c r="B25" s="8">
        <v>42644</v>
      </c>
      <c r="C25" s="9">
        <v>3256085</v>
      </c>
      <c r="D25" s="9">
        <v>278917</v>
      </c>
    </row>
    <row r="26" spans="2:4" ht="15.75">
      <c r="B26" s="8">
        <v>42675</v>
      </c>
      <c r="C26" s="9">
        <v>3695910</v>
      </c>
      <c r="D26" s="9">
        <v>321740</v>
      </c>
    </row>
    <row r="27" spans="2:4" ht="15.75">
      <c r="B27" s="8">
        <v>42705</v>
      </c>
      <c r="C27" s="9">
        <v>4111959</v>
      </c>
      <c r="D27" s="9">
        <v>360167</v>
      </c>
    </row>
    <row r="28" spans="2:4" s="1" customFormat="1" ht="15.75">
      <c r="B28" s="10"/>
      <c r="C28" s="11">
        <f>SUM(C16:C27)</f>
        <v>25618264</v>
      </c>
      <c r="D28" s="11">
        <f>SUM(D16:D27)</f>
        <v>2164409</v>
      </c>
    </row>
    <row r="29" spans="2:4" s="1" customFormat="1" ht="15" customHeight="1">
      <c r="B29" s="7" t="s">
        <v>2</v>
      </c>
      <c r="C29" s="7"/>
      <c r="D29" s="7"/>
    </row>
    <row r="30" spans="2:4" ht="15.75">
      <c r="B30" s="8">
        <v>42370</v>
      </c>
      <c r="C30" s="9">
        <v>4704715</v>
      </c>
      <c r="D30" s="9">
        <v>412962</v>
      </c>
    </row>
    <row r="31" spans="2:4" ht="15.75">
      <c r="B31" s="8">
        <v>42401</v>
      </c>
      <c r="C31" s="9">
        <v>288983</v>
      </c>
      <c r="D31" s="9">
        <v>24835</v>
      </c>
    </row>
    <row r="32" spans="2:4" ht="15.75">
      <c r="B32" s="8">
        <v>42430</v>
      </c>
      <c r="C32" s="9">
        <v>668305</v>
      </c>
      <c r="D32" s="9">
        <v>59225</v>
      </c>
    </row>
    <row r="33" spans="2:4" ht="15.75">
      <c r="B33" s="8">
        <v>42461</v>
      </c>
      <c r="C33" s="9">
        <v>1184696</v>
      </c>
      <c r="D33" s="9">
        <v>107357</v>
      </c>
    </row>
    <row r="34" spans="2:4" ht="15.75">
      <c r="B34" s="8">
        <v>42491</v>
      </c>
      <c r="C34" s="9">
        <v>1669793</v>
      </c>
      <c r="D34" s="9">
        <v>155144</v>
      </c>
    </row>
    <row r="35" spans="2:4" ht="15.75">
      <c r="B35" s="8">
        <v>42522</v>
      </c>
      <c r="C35" s="9">
        <v>2140291</v>
      </c>
      <c r="D35" s="9">
        <v>200166</v>
      </c>
    </row>
    <row r="36" spans="2:4" ht="15.75">
      <c r="B36" s="8">
        <v>42552</v>
      </c>
      <c r="C36" s="9">
        <v>2690306</v>
      </c>
      <c r="D36" s="9">
        <v>249358</v>
      </c>
    </row>
    <row r="37" spans="2:4" ht="15.75">
      <c r="B37" s="8">
        <v>42583</v>
      </c>
      <c r="C37" s="9">
        <v>3191847</v>
      </c>
      <c r="D37" s="9">
        <v>295572</v>
      </c>
    </row>
    <row r="38" spans="2:4" ht="15.75">
      <c r="B38" s="8">
        <v>42614</v>
      </c>
      <c r="C38" s="9">
        <v>3700989</v>
      </c>
      <c r="D38" s="9">
        <v>344707</v>
      </c>
    </row>
    <row r="39" spans="2:4" ht="15.75">
      <c r="B39" s="8">
        <v>42644</v>
      </c>
      <c r="C39" s="9">
        <v>4259249</v>
      </c>
      <c r="D39" s="9">
        <v>392930</v>
      </c>
    </row>
    <row r="40" spans="2:4" ht="15.75">
      <c r="B40" s="8">
        <v>42675</v>
      </c>
      <c r="C40" s="9">
        <v>4768873</v>
      </c>
      <c r="D40" s="9">
        <v>440816</v>
      </c>
    </row>
    <row r="41" spans="2:4" ht="15.75">
      <c r="B41" s="8">
        <v>42705</v>
      </c>
      <c r="C41" s="9">
        <v>5313580</v>
      </c>
      <c r="D41" s="9">
        <v>492845</v>
      </c>
    </row>
    <row r="42" spans="2:4" s="1" customFormat="1" ht="15.75">
      <c r="B42" s="10"/>
      <c r="C42" s="11">
        <f>SUM(C30:C41)</f>
        <v>34581627</v>
      </c>
      <c r="D42" s="11">
        <f>SUM(D30:D41)</f>
        <v>3175917</v>
      </c>
    </row>
    <row r="43" spans="2:4" s="1" customFormat="1" ht="15" customHeight="1">
      <c r="B43" s="7" t="s">
        <v>3</v>
      </c>
      <c r="C43" s="7"/>
      <c r="D43" s="7"/>
    </row>
    <row r="44" spans="2:4" ht="15.75">
      <c r="B44" s="8">
        <v>42370</v>
      </c>
      <c r="C44" s="9">
        <v>6055744</v>
      </c>
      <c r="D44" s="9">
        <v>556055</v>
      </c>
    </row>
    <row r="45" spans="2:4" ht="15.75">
      <c r="B45" s="8">
        <v>42401</v>
      </c>
      <c r="C45" s="9">
        <v>366006</v>
      </c>
      <c r="D45" s="9">
        <v>30173</v>
      </c>
    </row>
    <row r="46" spans="2:4" ht="15.75">
      <c r="B46" s="8">
        <v>42430</v>
      </c>
      <c r="C46" s="9">
        <v>855417</v>
      </c>
      <c r="D46" s="9">
        <v>74829</v>
      </c>
    </row>
    <row r="47" spans="2:4" ht="15.75">
      <c r="B47" s="8">
        <v>42461</v>
      </c>
      <c r="C47" s="9">
        <v>1434843</v>
      </c>
      <c r="D47" s="9">
        <v>128878</v>
      </c>
    </row>
    <row r="48" spans="2:4" ht="15.75">
      <c r="B48" s="8">
        <v>42491</v>
      </c>
      <c r="C48" s="9">
        <v>2004236</v>
      </c>
      <c r="D48" s="9">
        <v>182409</v>
      </c>
    </row>
    <row r="49" spans="2:4" ht="15.75">
      <c r="B49" s="8">
        <v>42522</v>
      </c>
      <c r="C49" s="9">
        <v>2568629</v>
      </c>
      <c r="D49" s="9">
        <v>237695</v>
      </c>
    </row>
    <row r="50" spans="2:4" ht="15.75">
      <c r="B50" s="8">
        <v>42552</v>
      </c>
      <c r="C50" s="9">
        <v>3180277</v>
      </c>
      <c r="D50" s="9">
        <v>293894</v>
      </c>
    </row>
    <row r="51" spans="2:4" ht="15.75">
      <c r="B51" s="8">
        <v>42583</v>
      </c>
      <c r="C51" s="9">
        <v>3736907</v>
      </c>
      <c r="D51" s="9">
        <v>349689</v>
      </c>
    </row>
    <row r="52" spans="2:4" ht="15.75">
      <c r="B52" s="8">
        <v>42614</v>
      </c>
      <c r="C52" s="9">
        <v>4336995</v>
      </c>
      <c r="D52" s="9">
        <v>407862</v>
      </c>
    </row>
    <row r="53" spans="2:4" ht="15.75">
      <c r="B53" s="8">
        <v>42644</v>
      </c>
      <c r="C53" s="9">
        <v>4910853</v>
      </c>
      <c r="D53" s="9">
        <v>461932</v>
      </c>
    </row>
    <row r="54" spans="2:4" ht="15.75">
      <c r="B54" s="8">
        <v>42675</v>
      </c>
      <c r="C54" s="9">
        <v>5539731</v>
      </c>
      <c r="D54" s="9">
        <v>522365</v>
      </c>
    </row>
    <row r="55" spans="2:4" ht="15.75">
      <c r="B55" s="8">
        <v>42705</v>
      </c>
      <c r="C55" s="9">
        <v>6177815</v>
      </c>
      <c r="D55" s="9">
        <v>583776</v>
      </c>
    </row>
    <row r="56" spans="2:4" s="1" customFormat="1" ht="15.75">
      <c r="B56" s="10"/>
      <c r="C56" s="11">
        <f>SUM(C44:C55)</f>
        <v>41167453</v>
      </c>
      <c r="D56" s="11">
        <f>SUM(D44:D55)</f>
        <v>3829557</v>
      </c>
    </row>
    <row r="57" spans="2:4" s="1" customFormat="1" ht="15" customHeight="1">
      <c r="B57" s="7" t="s">
        <v>4</v>
      </c>
      <c r="C57" s="7"/>
      <c r="D57" s="7"/>
    </row>
    <row r="58" spans="2:4" ht="15.75">
      <c r="B58" s="8">
        <v>42370</v>
      </c>
      <c r="C58" s="9">
        <v>6942525</v>
      </c>
      <c r="D58" s="9">
        <v>653572</v>
      </c>
    </row>
    <row r="59" spans="2:4" ht="15.75">
      <c r="B59" s="8">
        <v>42401</v>
      </c>
      <c r="C59" s="9">
        <v>437686</v>
      </c>
      <c r="D59" s="9">
        <v>35596</v>
      </c>
    </row>
    <row r="60" spans="2:4" ht="15.75">
      <c r="B60" s="8">
        <v>42430</v>
      </c>
      <c r="C60" s="9">
        <v>978937</v>
      </c>
      <c r="D60" s="9">
        <v>84451</v>
      </c>
    </row>
    <row r="61" spans="2:4" ht="15.75">
      <c r="B61" s="8">
        <v>42461</v>
      </c>
      <c r="C61" s="9">
        <v>1662976</v>
      </c>
      <c r="D61" s="9">
        <v>144487</v>
      </c>
    </row>
    <row r="62" spans="2:4" ht="15.75">
      <c r="B62" s="8">
        <v>42491</v>
      </c>
      <c r="C62" s="9">
        <v>2372806</v>
      </c>
      <c r="D62" s="9">
        <v>209233</v>
      </c>
    </row>
    <row r="63" spans="2:4" ht="15.75">
      <c r="B63" s="8">
        <v>42522</v>
      </c>
      <c r="C63" s="9">
        <v>2956382</v>
      </c>
      <c r="D63" s="9">
        <v>260964</v>
      </c>
    </row>
    <row r="64" spans="2:4" ht="15.75">
      <c r="B64" s="8">
        <v>42552</v>
      </c>
      <c r="C64" s="9">
        <v>3605520</v>
      </c>
      <c r="D64" s="9">
        <v>321745</v>
      </c>
    </row>
    <row r="65" spans="2:4" ht="15.75">
      <c r="B65" s="8">
        <v>42583</v>
      </c>
      <c r="C65" s="9">
        <v>4311806</v>
      </c>
      <c r="D65" s="9">
        <v>379855</v>
      </c>
    </row>
    <row r="66" spans="2:4" ht="15.75">
      <c r="B66" s="8">
        <v>42614</v>
      </c>
      <c r="C66" s="9">
        <v>5001621</v>
      </c>
      <c r="D66" s="9">
        <v>437940</v>
      </c>
    </row>
    <row r="67" spans="2:4" ht="15.75">
      <c r="B67" s="8">
        <v>42644</v>
      </c>
      <c r="C67" s="9">
        <v>5730325</v>
      </c>
      <c r="D67" s="9">
        <v>498518</v>
      </c>
    </row>
    <row r="68" spans="2:4" ht="15.75">
      <c r="B68" s="8">
        <v>42675</v>
      </c>
      <c r="C68" s="9">
        <v>6454330</v>
      </c>
      <c r="D68" s="9">
        <v>559041</v>
      </c>
    </row>
    <row r="69" spans="2:4" ht="15.75">
      <c r="B69" s="8">
        <v>42705</v>
      </c>
      <c r="C69" s="9">
        <v>7178548</v>
      </c>
      <c r="D69" s="9">
        <v>616740</v>
      </c>
    </row>
    <row r="70" spans="2:4" s="1" customFormat="1" ht="15.75">
      <c r="B70" s="10"/>
      <c r="C70" s="11">
        <f>SUM(C58:C69)</f>
        <v>47633462</v>
      </c>
      <c r="D70" s="11">
        <f>SUM(D58:D69)</f>
        <v>4202142</v>
      </c>
    </row>
    <row r="71" spans="2:4" s="1" customFormat="1" ht="15" customHeight="1">
      <c r="B71" s="7" t="s">
        <v>5</v>
      </c>
      <c r="C71" s="7"/>
      <c r="D71" s="7"/>
    </row>
    <row r="72" spans="2:4" ht="15.75">
      <c r="B72" s="8">
        <v>42370</v>
      </c>
      <c r="C72" s="9">
        <v>8064759</v>
      </c>
      <c r="D72" s="9">
        <v>691028</v>
      </c>
    </row>
    <row r="73" spans="2:4" ht="15.75">
      <c r="B73" s="8">
        <v>42401</v>
      </c>
      <c r="C73" s="9">
        <v>495785</v>
      </c>
      <c r="D73" s="9">
        <v>38163</v>
      </c>
    </row>
    <row r="74" spans="2:4" ht="15.75">
      <c r="B74" s="8">
        <v>42430</v>
      </c>
      <c r="C74" s="9">
        <v>1103181</v>
      </c>
      <c r="D74" s="9">
        <v>87176</v>
      </c>
    </row>
    <row r="75" spans="2:4" ht="15.75">
      <c r="B75" s="8">
        <v>42461</v>
      </c>
      <c r="C75" s="9">
        <v>1839301</v>
      </c>
      <c r="D75" s="9">
        <v>147445</v>
      </c>
    </row>
    <row r="76" spans="2:4" ht="15.75">
      <c r="B76" s="8">
        <v>42491</v>
      </c>
      <c r="C76" s="9">
        <v>2532557</v>
      </c>
      <c r="D76" s="9">
        <v>204316</v>
      </c>
    </row>
    <row r="77" spans="2:4" ht="15.75">
      <c r="B77" s="8">
        <v>42522</v>
      </c>
      <c r="C77" s="9">
        <v>3190042</v>
      </c>
      <c r="D77" s="9">
        <v>252927</v>
      </c>
    </row>
    <row r="78" spans="2:4" ht="15.75">
      <c r="B78" s="8">
        <v>42552</v>
      </c>
      <c r="C78" s="9">
        <v>3833914</v>
      </c>
      <c r="D78" s="9">
        <v>303296</v>
      </c>
    </row>
    <row r="79" spans="2:4" ht="15.75">
      <c r="B79" s="8">
        <v>42583</v>
      </c>
      <c r="C79" s="9">
        <v>4507958</v>
      </c>
      <c r="D79" s="9">
        <v>351156</v>
      </c>
    </row>
    <row r="80" spans="2:4" ht="15.75">
      <c r="B80" s="8">
        <v>42614</v>
      </c>
      <c r="C80" s="9">
        <v>5067654</v>
      </c>
      <c r="D80" s="9">
        <v>394321</v>
      </c>
    </row>
    <row r="81" spans="2:4" ht="15.75">
      <c r="B81" s="8">
        <v>42644</v>
      </c>
      <c r="C81" s="9">
        <v>5691673</v>
      </c>
      <c r="D81" s="9">
        <v>444221</v>
      </c>
    </row>
    <row r="82" spans="2:4" ht="15.75">
      <c r="B82" s="8">
        <v>42675</v>
      </c>
      <c r="C82" s="9">
        <v>6342078</v>
      </c>
      <c r="D82" s="9">
        <v>490115</v>
      </c>
    </row>
    <row r="83" spans="2:4" ht="15.75">
      <c r="B83" s="8">
        <v>42705</v>
      </c>
      <c r="C83" s="9">
        <v>6900064</v>
      </c>
      <c r="D83" s="9">
        <v>533344</v>
      </c>
    </row>
    <row r="84" spans="2:4" s="1" customFormat="1" ht="15.75">
      <c r="B84" s="10"/>
      <c r="C84" s="11">
        <f>SUM(C72:C83)</f>
        <v>49568966</v>
      </c>
      <c r="D84" s="11">
        <f>SUM(D72:D83)</f>
        <v>3937508</v>
      </c>
    </row>
    <row r="85" spans="2:4" s="1" customFormat="1" ht="15" customHeight="1">
      <c r="B85" s="7" t="s">
        <v>6</v>
      </c>
      <c r="C85" s="7"/>
      <c r="D85" s="7"/>
    </row>
    <row r="86" spans="2:4" ht="15.75">
      <c r="B86" s="8">
        <v>42370</v>
      </c>
      <c r="C86" s="9">
        <v>7610594</v>
      </c>
      <c r="D86" s="9">
        <v>582582</v>
      </c>
    </row>
    <row r="87" spans="2:4" ht="15.75">
      <c r="B87" s="8">
        <v>42401</v>
      </c>
      <c r="C87" s="9">
        <v>306582</v>
      </c>
      <c r="D87" s="9">
        <v>17039</v>
      </c>
    </row>
    <row r="88" spans="2:4" ht="15.75">
      <c r="B88" s="8">
        <v>42430</v>
      </c>
      <c r="C88" s="9">
        <v>692408</v>
      </c>
      <c r="D88" s="9">
        <v>39002</v>
      </c>
    </row>
    <row r="89" spans="2:4" ht="15.75">
      <c r="B89" s="8">
        <v>42461</v>
      </c>
      <c r="C89" s="9">
        <v>1174482</v>
      </c>
      <c r="D89" s="9">
        <v>65741</v>
      </c>
    </row>
    <row r="90" spans="2:4" ht="15.75">
      <c r="B90" s="8">
        <v>42491</v>
      </c>
      <c r="C90" s="9">
        <v>1619839</v>
      </c>
      <c r="D90" s="9">
        <v>91698</v>
      </c>
    </row>
    <row r="91" spans="2:4" ht="15.75">
      <c r="B91" s="8">
        <v>42522</v>
      </c>
      <c r="C91" s="9">
        <v>1991502</v>
      </c>
      <c r="D91" s="9">
        <v>114891</v>
      </c>
    </row>
    <row r="92" spans="2:4" ht="15.75">
      <c r="B92" s="8">
        <v>42552</v>
      </c>
      <c r="C92" s="9">
        <v>2460182</v>
      </c>
      <c r="D92" s="9">
        <v>141966</v>
      </c>
    </row>
    <row r="93" spans="2:4" ht="15.75">
      <c r="B93" s="8">
        <v>42583</v>
      </c>
      <c r="C93" s="9">
        <v>2955905</v>
      </c>
      <c r="D93" s="9">
        <v>168390</v>
      </c>
    </row>
    <row r="94" spans="2:4" ht="15.75">
      <c r="B94" s="8">
        <v>42614</v>
      </c>
      <c r="C94" s="9">
        <v>3418324</v>
      </c>
      <c r="D94" s="9">
        <v>194087</v>
      </c>
    </row>
    <row r="95" spans="2:4" ht="15.75">
      <c r="B95" s="8">
        <v>42644</v>
      </c>
      <c r="C95" s="9">
        <v>3933580</v>
      </c>
      <c r="D95" s="9">
        <v>223691</v>
      </c>
    </row>
    <row r="96" spans="2:4" ht="15.75">
      <c r="B96" s="8">
        <v>42675</v>
      </c>
      <c r="C96" s="9">
        <v>4418288</v>
      </c>
      <c r="D96" s="9">
        <v>250861</v>
      </c>
    </row>
    <row r="97" spans="2:4" ht="15.75">
      <c r="B97" s="8">
        <v>42705</v>
      </c>
      <c r="C97" s="9">
        <v>4856485</v>
      </c>
      <c r="D97" s="9">
        <v>275306</v>
      </c>
    </row>
    <row r="98" spans="2:4" s="1" customFormat="1" ht="15.75">
      <c r="B98" s="10"/>
      <c r="C98" s="11">
        <f>SUM(C86:C97)</f>
        <v>35438171</v>
      </c>
      <c r="D98" s="11">
        <f>SUM(D86:D97)</f>
        <v>2165254</v>
      </c>
    </row>
    <row r="99" spans="2:4" s="1" customFormat="1" ht="15" customHeight="1">
      <c r="B99" s="7" t="s">
        <v>7</v>
      </c>
      <c r="C99" s="7"/>
      <c r="D99" s="7"/>
    </row>
    <row r="100" spans="2:4" ht="15.75">
      <c r="B100" s="8">
        <v>42370</v>
      </c>
      <c r="C100" s="9">
        <v>5460273</v>
      </c>
      <c r="D100" s="9">
        <v>308247</v>
      </c>
    </row>
    <row r="101" spans="2:4" ht="15.75">
      <c r="B101" s="8">
        <v>42401</v>
      </c>
      <c r="C101" s="9">
        <v>293220</v>
      </c>
      <c r="D101" s="9">
        <v>16750</v>
      </c>
    </row>
    <row r="102" spans="2:4" ht="15.75">
      <c r="B102" s="8">
        <v>42430</v>
      </c>
      <c r="C102" s="9">
        <v>676369</v>
      </c>
      <c r="D102" s="9">
        <v>39107</v>
      </c>
    </row>
    <row r="103" spans="2:4" ht="15.75">
      <c r="B103" s="8">
        <v>42461</v>
      </c>
      <c r="C103" s="9">
        <v>1132789</v>
      </c>
      <c r="D103" s="9">
        <v>67381</v>
      </c>
    </row>
    <row r="104" spans="2:4" ht="15.75">
      <c r="B104" s="8">
        <v>42491</v>
      </c>
      <c r="C104" s="9">
        <v>1564749</v>
      </c>
      <c r="D104" s="9">
        <v>92908</v>
      </c>
    </row>
    <row r="105" spans="2:4" ht="15.75">
      <c r="B105" s="8">
        <v>42522</v>
      </c>
      <c r="C105" s="9">
        <v>1941224</v>
      </c>
      <c r="D105" s="9">
        <v>116949</v>
      </c>
    </row>
    <row r="106" spans="2:4" s="1" customFormat="1" ht="15.75">
      <c r="B106" s="12"/>
      <c r="C106" s="13">
        <f>SUM(C100:C105)</f>
        <v>11068624</v>
      </c>
      <c r="D106" s="13">
        <f>SUM(D100:D105)</f>
        <v>641342</v>
      </c>
    </row>
    <row r="107" spans="2:4" s="1" customFormat="1" ht="15.75">
      <c r="B107" s="14"/>
      <c r="C107" s="15"/>
      <c r="D107" s="15"/>
    </row>
    <row r="108" spans="2:4" ht="33.75" customHeight="1">
      <c r="B108" s="16" t="s">
        <v>10</v>
      </c>
      <c r="C108" s="16"/>
      <c r="D108" s="16"/>
    </row>
    <row r="109" ht="15.75">
      <c r="B109" s="17" t="s">
        <v>11</v>
      </c>
    </row>
    <row r="111" ht="15.75"/>
  </sheetData>
  <sheetProtection/>
  <mergeCells count="11">
    <mergeCell ref="B85:D85"/>
    <mergeCell ref="B99:D99"/>
    <mergeCell ref="B1:D1"/>
    <mergeCell ref="B2:D2"/>
    <mergeCell ref="B108:D108"/>
    <mergeCell ref="B4:D4"/>
    <mergeCell ref="B15:D15"/>
    <mergeCell ref="B29:D29"/>
    <mergeCell ref="B43:D43"/>
    <mergeCell ref="B57:D57"/>
    <mergeCell ref="B71:D71"/>
  </mergeCells>
  <hyperlinks>
    <hyperlink ref="B109" r:id="rId1" display="http://www.zacreditom.ru/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2016-07-20T06:08:12Z</dcterms:created>
  <dcterms:modified xsi:type="dcterms:W3CDTF">2016-07-20T07:04:49Z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